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0" windowHeight="7680"/>
  </bookViews>
  <sheets>
    <sheet name="Income &amp; Expenditure" sheetId="2" r:id="rId1"/>
    <sheet name="Sheet3" sheetId="3" state="hidden" r:id="rId2"/>
  </sheets>
  <calcPr calcId="152511"/>
</workbook>
</file>

<file path=xl/calcChain.xml><?xml version="1.0" encoding="utf-8"?>
<calcChain xmlns="http://schemas.openxmlformats.org/spreadsheetml/2006/main">
  <c r="J6" i="2" l="1"/>
  <c r="J9" i="2" s="1"/>
  <c r="G6" i="2"/>
  <c r="G9" i="2" s="1"/>
  <c r="J8" i="2"/>
  <c r="R8" i="2" l="1"/>
  <c r="R17" i="2" s="1"/>
  <c r="Q8" i="2"/>
  <c r="Q17" i="2" s="1"/>
  <c r="P8" i="2"/>
  <c r="P17" i="2" s="1"/>
  <c r="O8" i="2"/>
  <c r="O17" i="2" s="1"/>
  <c r="N8" i="2"/>
  <c r="N17" i="2" s="1"/>
  <c r="M8" i="2"/>
  <c r="M17" i="2" s="1"/>
  <c r="L8" i="2"/>
  <c r="K8" i="2"/>
  <c r="K17" i="2" s="1"/>
  <c r="J17" i="2"/>
  <c r="I8" i="2"/>
  <c r="I17" i="2" s="1"/>
  <c r="H8" i="2"/>
  <c r="H17" i="2" s="1"/>
  <c r="L17" i="2"/>
  <c r="G8" i="2"/>
  <c r="S12" i="2"/>
  <c r="R22" i="2"/>
  <c r="Q22" i="2"/>
  <c r="P22" i="2"/>
  <c r="O22" i="2"/>
  <c r="N22" i="2"/>
  <c r="M22" i="2"/>
  <c r="L22" i="2"/>
  <c r="K22" i="2"/>
  <c r="J22" i="2"/>
  <c r="I22" i="2"/>
  <c r="H22" i="2"/>
  <c r="G22" i="2"/>
  <c r="S8" i="2" l="1"/>
  <c r="G17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60" i="2" l="1"/>
  <c r="S59" i="2"/>
  <c r="S58" i="2"/>
  <c r="S42" i="2"/>
  <c r="R35" i="2" l="1"/>
  <c r="Q35" i="2"/>
  <c r="P35" i="2"/>
  <c r="O35" i="2"/>
  <c r="N35" i="2"/>
  <c r="M35" i="2"/>
  <c r="L35" i="2"/>
  <c r="K35" i="2"/>
  <c r="J35" i="2"/>
  <c r="I35" i="2"/>
  <c r="H35" i="2"/>
  <c r="G35" i="2"/>
  <c r="R37" i="2"/>
  <c r="Q37" i="2"/>
  <c r="P37" i="2"/>
  <c r="O37" i="2"/>
  <c r="N37" i="2"/>
  <c r="M37" i="2"/>
  <c r="L37" i="2"/>
  <c r="K37" i="2"/>
  <c r="J37" i="2"/>
  <c r="I37" i="2"/>
  <c r="H37" i="2"/>
  <c r="G37" i="2"/>
  <c r="S36" i="2"/>
  <c r="S34" i="2"/>
  <c r="S33" i="2"/>
  <c r="S32" i="2"/>
  <c r="S31" i="2"/>
  <c r="S30" i="2"/>
  <c r="S29" i="2"/>
  <c r="S28" i="2"/>
  <c r="S27" i="2"/>
  <c r="S26" i="2"/>
  <c r="S23" i="2"/>
  <c r="S18" i="2"/>
  <c r="R6" i="2"/>
  <c r="R9" i="2" s="1"/>
  <c r="Q6" i="2"/>
  <c r="Q9" i="2" s="1"/>
  <c r="P6" i="2"/>
  <c r="P9" i="2" s="1"/>
  <c r="O6" i="2"/>
  <c r="O9" i="2" s="1"/>
  <c r="N6" i="2"/>
  <c r="N9" i="2" s="1"/>
  <c r="M6" i="2"/>
  <c r="M9" i="2" s="1"/>
  <c r="L6" i="2"/>
  <c r="L9" i="2" s="1"/>
  <c r="K6" i="2"/>
  <c r="K9" i="2" s="1"/>
  <c r="I6" i="2"/>
  <c r="I9" i="2" s="1"/>
  <c r="H6" i="2"/>
  <c r="H9" i="2" s="1"/>
  <c r="S5" i="2"/>
  <c r="S7" i="2"/>
  <c r="R19" i="2"/>
  <c r="Q19" i="2"/>
  <c r="P19" i="2"/>
  <c r="O19" i="2"/>
  <c r="N19" i="2"/>
  <c r="M19" i="2"/>
  <c r="L19" i="2"/>
  <c r="K19" i="2"/>
  <c r="J19" i="2"/>
  <c r="I19" i="2"/>
  <c r="H19" i="2"/>
  <c r="G19" i="2"/>
  <c r="S6" i="2" l="1"/>
  <c r="S9" i="2" s="1"/>
  <c r="J39" i="2"/>
  <c r="J62" i="2" s="1"/>
  <c r="N39" i="2"/>
  <c r="N62" i="2" s="1"/>
  <c r="R39" i="2"/>
  <c r="R62" i="2" s="1"/>
  <c r="K39" i="2"/>
  <c r="K62" i="2" s="1"/>
  <c r="O39" i="2"/>
  <c r="O62" i="2" s="1"/>
  <c r="H39" i="2"/>
  <c r="H62" i="2" s="1"/>
  <c r="L39" i="2"/>
  <c r="L62" i="2" s="1"/>
  <c r="P39" i="2"/>
  <c r="P62" i="2" s="1"/>
  <c r="I39" i="2"/>
  <c r="I62" i="2" s="1"/>
  <c r="M39" i="2"/>
  <c r="M62" i="2" s="1"/>
  <c r="Q39" i="2"/>
  <c r="Q62" i="2" s="1"/>
  <c r="S37" i="2"/>
  <c r="S19" i="2"/>
  <c r="G39" i="2"/>
  <c r="S35" i="2"/>
  <c r="S22" i="2"/>
  <c r="S13" i="2" s="1"/>
  <c r="N11" i="2"/>
  <c r="J11" i="2"/>
  <c r="S17" i="2"/>
  <c r="S10" i="2" s="1"/>
  <c r="M11" i="2"/>
  <c r="L11" i="2"/>
  <c r="P11" i="2"/>
  <c r="Q11" i="2"/>
  <c r="R11" i="2"/>
  <c r="K11" i="2"/>
  <c r="O11" i="2"/>
  <c r="H11" i="2"/>
  <c r="I11" i="2"/>
  <c r="G11" i="2"/>
  <c r="S39" i="2" l="1"/>
  <c r="G62" i="2"/>
  <c r="S62" i="2" s="1"/>
  <c r="S11" i="2"/>
</calcChain>
</file>

<file path=xl/sharedStrings.xml><?xml version="1.0" encoding="utf-8"?>
<sst xmlns="http://schemas.openxmlformats.org/spreadsheetml/2006/main" count="62" uniqueCount="62">
  <si>
    <t>Rooms Available:</t>
  </si>
  <si>
    <t>Occupancy:</t>
  </si>
  <si>
    <t>Rooms RevPAR:</t>
  </si>
  <si>
    <t>Utilities</t>
  </si>
  <si>
    <t>Insurance</t>
  </si>
  <si>
    <t>Interest</t>
  </si>
  <si>
    <t>Depreciation</t>
  </si>
  <si>
    <t>Revenue</t>
  </si>
  <si>
    <t>Total Rooms Revenue</t>
  </si>
  <si>
    <t>Expenses</t>
  </si>
  <si>
    <t>Salaries and Wages</t>
  </si>
  <si>
    <t>Printing and Stationery</t>
  </si>
  <si>
    <t>Training</t>
  </si>
  <si>
    <t>Total Other Expenses</t>
  </si>
  <si>
    <t>Total Expenses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</si>
  <si>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</si>
  <si>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</si>
  <si>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</si>
  <si>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</si>
  <si>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</si>
  <si>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</si>
  <si>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</si>
  <si>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</si>
  <si>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</si>
  <si>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</si>
  <si>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</si>
  <si>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</si>
  <si>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</si>
  <si>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Average Room Rate:</t>
  </si>
  <si>
    <t>Days in the month</t>
  </si>
  <si>
    <t>No of Bedrooms per night</t>
  </si>
  <si>
    <t>Other Revenue</t>
  </si>
  <si>
    <t>Total Revenue</t>
  </si>
  <si>
    <t>Bed &amp; Breakfast and Guesthouse Income &amp; Expenditure Forecast</t>
  </si>
  <si>
    <t>Food cost</t>
  </si>
  <si>
    <t>Postage</t>
  </si>
  <si>
    <t>Operating Profit</t>
  </si>
  <si>
    <t>Taxation</t>
  </si>
  <si>
    <t>Net profit</t>
  </si>
  <si>
    <t>Cleaning Materials</t>
  </si>
  <si>
    <t>Travel agent commissions</t>
  </si>
  <si>
    <t>Complimentary Gifts</t>
  </si>
  <si>
    <t>Room Supplies (soap, shampoo)</t>
  </si>
  <si>
    <t>Laundry</t>
  </si>
  <si>
    <t>Linen replacements</t>
  </si>
  <si>
    <t>Bank charges</t>
  </si>
  <si>
    <t>Telephone</t>
  </si>
  <si>
    <t>Internet costs</t>
  </si>
  <si>
    <t>Promotions</t>
  </si>
  <si>
    <t>Advertising</t>
  </si>
  <si>
    <t>Stationery</t>
  </si>
  <si>
    <t>Business rates</t>
  </si>
  <si>
    <t>Equipment rental</t>
  </si>
  <si>
    <t>Electricity</t>
  </si>
  <si>
    <t>Gas</t>
  </si>
  <si>
    <t>Water &amp; Sewerage</t>
  </si>
  <si>
    <t>Number of guests</t>
  </si>
  <si>
    <t>Estimated food cost per guest</t>
  </si>
  <si>
    <t>Rooms Sold per night:</t>
  </si>
  <si>
    <t>Total Rooms sold</t>
  </si>
  <si>
    <t>Other Direct Expenses</t>
  </si>
  <si>
    <t>Overhead Operating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</si>
</sst>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66"/>
      <name val="Arial"/>
      <family val="2"/>
    </font>
    <font>
      <b/>
      <sz val="11"/>
      <color rgb="FFFF0066"/>
      <name val="Arial"/>
      <family val="2"/>
    </font>
    <font>
      <b/>
      <sz val="16"/>
      <color rgb="FFFF00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6" fillId="0" borderId="4" xfId="0" quotePrefix="1" applyNumberFormat="1" applyFont="1" applyFill="1" applyBorder="1" applyAlignment="1">
      <alignment horizontal="center"/>
    </xf>
    <xf numFmtId="1" fontId="6" fillId="0" borderId="4" xfId="0" quotePrefix="1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9" fontId="6" fillId="0" borderId="1" xfId="2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5" fillId="0" borderId="2" xfId="0" applyFont="1" applyFill="1" applyBorder="1"/>
    <xf numFmtId="0" fontId="5" fillId="0" borderId="0" xfId="1" applyNumberFormat="1" applyFont="1"/>
    <xf numFmtId="0" fontId="6" fillId="0" borderId="1" xfId="1" applyNumberFormat="1" applyFont="1" applyBorder="1" applyAlignment="1">
      <alignment horizontal="center"/>
    </xf>
    <xf numFmtId="0" fontId="6" fillId="3" borderId="1" xfId="1" applyNumberFormat="1" applyFont="1" applyFill="1" applyBorder="1" applyAlignment="1">
      <alignment horizontal="center"/>
    </xf>
    <xf numFmtId="0" fontId="6" fillId="3" borderId="4" xfId="1" applyNumberFormat="1" applyFont="1" applyFill="1" applyBorder="1" applyAlignment="1">
      <alignment horizontal="center"/>
    </xf>
    <xf numFmtId="0" fontId="6" fillId="3" borderId="0" xfId="1" applyNumberFormat="1" applyFont="1" applyFill="1" applyBorder="1" applyAlignment="1">
      <alignment horizontal="center"/>
    </xf>
    <xf numFmtId="0" fontId="5" fillId="0" borderId="0" xfId="1" applyNumberFormat="1" applyFont="1" applyFill="1"/>
    <xf numFmtId="0" fontId="5" fillId="0" borderId="1" xfId="1" applyNumberFormat="1" applyFont="1" applyFill="1" applyBorder="1"/>
    <xf numFmtId="0" fontId="5" fillId="0" borderId="1" xfId="0" applyNumberFormat="1" applyFont="1" applyFill="1" applyBorder="1"/>
    <xf numFmtId="0" fontId="5" fillId="0" borderId="1" xfId="0" applyNumberFormat="1" applyFont="1" applyBorder="1"/>
    <xf numFmtId="0" fontId="6" fillId="2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9" fontId="7" fillId="4" borderId="4" xfId="0" quotePrefix="1" applyNumberFormat="1" applyFont="1" applyFill="1" applyBorder="1" applyAlignment="1">
      <alignment horizontal="center"/>
    </xf>
    <xf numFmtId="0" fontId="7" fillId="4" borderId="1" xfId="1" applyNumberFormat="1" applyFont="1" applyFill="1" applyBorder="1"/>
    <xf numFmtId="0" fontId="6" fillId="0" borderId="0" xfId="0" applyFont="1" applyFill="1" applyBorder="1" applyAlignment="1">
      <alignment horizontal="center"/>
    </xf>
    <xf numFmtId="9" fontId="6" fillId="0" borderId="0" xfId="0" quotePrefix="1" applyNumberFormat="1" applyFont="1" applyFill="1" applyBorder="1" applyAlignment="1">
      <alignment horizontal="center"/>
    </xf>
    <xf numFmtId="9" fontId="6" fillId="0" borderId="0" xfId="0" quotePrefix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1" applyNumberFormat="1" applyFont="1" applyBorder="1"/>
    <xf numFmtId="0" fontId="8" fillId="0" borderId="0" xfId="0" applyFont="1" applyFill="1"/>
    <xf numFmtId="0" fontId="5" fillId="0" borderId="0" xfId="0" applyNumberFormat="1" applyFont="1" applyFill="1" applyBorder="1"/>
    <xf numFmtId="0" fontId="6" fillId="3" borderId="9" xfId="1" applyNumberFormat="1" applyFont="1" applyFill="1" applyBorder="1" applyAlignment="1">
      <alignment horizontal="center"/>
    </xf>
    <xf numFmtId="0" fontId="6" fillId="3" borderId="10" xfId="1" applyNumberFormat="1" applyFont="1" applyFill="1" applyBorder="1" applyAlignment="1">
      <alignment horizontal="center"/>
    </xf>
    <xf numFmtId="0" fontId="7" fillId="4" borderId="8" xfId="1" applyNumberFormat="1" applyFont="1" applyFill="1" applyBorder="1" applyAlignment="1">
      <alignment horizontal="center"/>
    </xf>
    <xf numFmtId="0" fontId="6" fillId="3" borderId="11" xfId="1" applyNumberFormat="1" applyFont="1" applyFill="1" applyBorder="1" applyAlignment="1">
      <alignment horizontal="center"/>
    </xf>
    <xf numFmtId="0" fontId="7" fillId="4" borderId="3" xfId="1" applyNumberFormat="1" applyFont="1" applyFill="1" applyBorder="1" applyAlignment="1">
      <alignment horizontal="center"/>
    </xf>
    <xf numFmtId="0" fontId="7" fillId="4" borderId="3" xfId="0" applyFont="1" applyFill="1" applyBorder="1"/>
    <xf numFmtId="0" fontId="7" fillId="4" borderId="5" xfId="0" applyNumberFormat="1" applyFont="1" applyFill="1" applyBorder="1"/>
    <xf numFmtId="0" fontId="7" fillId="4" borderId="6" xfId="0" applyNumberFormat="1" applyFont="1" applyFill="1" applyBorder="1"/>
    <xf numFmtId="0" fontId="7" fillId="4" borderId="7" xfId="0" applyNumberFormat="1" applyFont="1" applyFill="1" applyBorder="1"/>
    <xf numFmtId="0" fontId="7" fillId="4" borderId="1" xfId="1" applyNumberFormat="1" applyFont="1" applyFill="1" applyBorder="1" applyAlignment="1">
      <alignment horizontal="center"/>
    </xf>
    <xf numFmtId="0" fontId="7" fillId="4" borderId="1" xfId="0" applyNumberFormat="1" applyFont="1" applyFill="1" applyBorder="1"/>
    <xf numFmtId="0" fontId="6" fillId="0" borderId="0" xfId="0" applyFont="1" applyFill="1"/>
    <xf numFmtId="0" fontId="7" fillId="0" borderId="0" xfId="0" applyFont="1" applyFill="1"/>
    <xf numFmtId="0" fontId="7" fillId="0" borderId="0" xfId="0" applyFont="1"/>
    <xf numFmtId="2" fontId="6" fillId="2" borderId="1" xfId="0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2" fontId="6" fillId="3" borderId="1" xfId="1" applyNumberFormat="1" applyFont="1" applyFill="1" applyBorder="1" applyAlignment="1">
      <alignment horizontal="center"/>
    </xf>
    <xf numFmtId="1" fontId="6" fillId="2" borderId="1" xfId="0" quotePrefix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tabSelected="1" zoomScale="75" zoomScaleNormal="75" workbookViewId="0">
      <selection activeCell="F18" sqref="F18"/>
    </sheetView>
  </sheetViews>
  <sheetFormatPr defaultColWidth="9.140625" defaultRowHeight="14.25" x14ac:dyDescent="0.2"/>
  <cols>
    <col min="1" max="1" width="4.28515625" style="2" customWidth="1"/>
    <col min="2" max="2" width="5.28515625" style="2" customWidth="1"/>
    <col min="3" max="3" width="4.140625" style="2" customWidth="1"/>
    <col min="4" max="4" width="5.140625" style="2" customWidth="1"/>
    <col min="5" max="5" width="4.140625" style="2" customWidth="1"/>
    <col min="6" max="6" width="55.85546875" style="2" customWidth="1"/>
    <col min="7" max="7" width="12.7109375" style="5" customWidth="1"/>
    <col min="8" max="18" width="10.7109375" style="5" customWidth="1"/>
    <col min="19" max="19" width="14.85546875" style="21" customWidth="1"/>
    <col min="20" max="16384" width="9.140625" style="2"/>
  </cols>
  <sheetData>
    <row r="1" spans="1:19" ht="20.25" x14ac:dyDescent="0.3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3"/>
      <c r="R1" s="63"/>
    </row>
    <row r="2" spans="1:19" ht="15.75" x14ac:dyDescent="0.25">
      <c r="A2" s="4"/>
      <c r="B2" s="4"/>
      <c r="C2" s="4"/>
      <c r="D2" s="4"/>
      <c r="E2" s="4"/>
      <c r="F2" s="4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7"/>
    </row>
    <row r="3" spans="1:19" x14ac:dyDescent="0.2">
      <c r="A3" s="1"/>
      <c r="B3" s="16"/>
      <c r="C3" s="16"/>
      <c r="D3" s="16"/>
      <c r="E3" s="16"/>
      <c r="F3" s="16"/>
      <c r="G3" s="31" t="s">
        <v>15</v>
      </c>
      <c r="H3" s="32" t="s">
        <v>16</v>
      </c>
      <c r="I3" s="31" t="s">
        <v>17</v>
      </c>
      <c r="J3" s="32" t="s">
        <v>18</v>
      </c>
      <c r="K3" s="31" t="s">
        <v>19</v>
      </c>
      <c r="L3" s="32" t="s">
        <v>20</v>
      </c>
      <c r="M3" s="31" t="s">
        <v>21</v>
      </c>
      <c r="N3" s="32" t="s">
        <v>22</v>
      </c>
      <c r="O3" s="31" t="s">
        <v>23</v>
      </c>
      <c r="P3" s="32" t="s">
        <v>24</v>
      </c>
      <c r="Q3" s="31" t="s">
        <v>25</v>
      </c>
      <c r="R3" s="32" t="s">
        <v>26</v>
      </c>
      <c r="S3" s="33" t="s">
        <v>27</v>
      </c>
    </row>
    <row r="4" spans="1:19" x14ac:dyDescent="0.2">
      <c r="A4" s="1"/>
      <c r="B4" s="52" t="s">
        <v>30</v>
      </c>
      <c r="C4" s="16"/>
      <c r="D4" s="16"/>
      <c r="E4" s="16"/>
      <c r="F4" s="16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22"/>
    </row>
    <row r="5" spans="1:19" x14ac:dyDescent="0.2">
      <c r="A5" s="1"/>
      <c r="B5" s="52" t="s">
        <v>29</v>
      </c>
      <c r="C5" s="16"/>
      <c r="D5" s="16"/>
      <c r="E5" s="16"/>
      <c r="F5" s="16"/>
      <c r="G5" s="8">
        <v>31</v>
      </c>
      <c r="H5" s="9">
        <v>28</v>
      </c>
      <c r="I5" s="8">
        <v>31</v>
      </c>
      <c r="J5" s="9">
        <v>30</v>
      </c>
      <c r="K5" s="8">
        <v>31</v>
      </c>
      <c r="L5" s="9">
        <v>30</v>
      </c>
      <c r="M5" s="8">
        <v>31</v>
      </c>
      <c r="N5" s="9">
        <v>31</v>
      </c>
      <c r="O5" s="8">
        <v>30</v>
      </c>
      <c r="P5" s="10">
        <v>31</v>
      </c>
      <c r="Q5" s="11">
        <v>30</v>
      </c>
      <c r="R5" s="10">
        <v>31</v>
      </c>
      <c r="S5" s="23">
        <f>SUM(G5:R5)</f>
        <v>365</v>
      </c>
    </row>
    <row r="6" spans="1:19" x14ac:dyDescent="0.2">
      <c r="A6" s="1"/>
      <c r="B6" s="52" t="s">
        <v>0</v>
      </c>
      <c r="C6" s="16"/>
      <c r="D6" s="16"/>
      <c r="E6" s="16"/>
      <c r="F6" s="16"/>
      <c r="G6" s="12">
        <f t="shared" ref="G6:R6" si="0">G5*G4</f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si="0"/>
        <v>0</v>
      </c>
      <c r="O6" s="12">
        <f t="shared" si="0"/>
        <v>0</v>
      </c>
      <c r="P6" s="12">
        <f t="shared" si="0"/>
        <v>0</v>
      </c>
      <c r="Q6" s="12">
        <f t="shared" si="0"/>
        <v>0</v>
      </c>
      <c r="R6" s="12">
        <f t="shared" si="0"/>
        <v>0</v>
      </c>
      <c r="S6" s="23">
        <f>SUM(G6:R6)</f>
        <v>0</v>
      </c>
    </row>
    <row r="7" spans="1:19" x14ac:dyDescent="0.2">
      <c r="A7" s="1"/>
      <c r="B7" s="52" t="s">
        <v>58</v>
      </c>
      <c r="C7" s="16"/>
      <c r="D7" s="16"/>
      <c r="E7" s="16"/>
      <c r="F7" s="16"/>
      <c r="G7" s="13"/>
      <c r="H7" s="61"/>
      <c r="I7" s="59"/>
      <c r="J7" s="61"/>
      <c r="K7" s="59"/>
      <c r="L7" s="61"/>
      <c r="M7" s="59"/>
      <c r="N7" s="61"/>
      <c r="O7" s="59"/>
      <c r="P7" s="61"/>
      <c r="Q7" s="59"/>
      <c r="R7" s="61"/>
      <c r="S7" s="23">
        <f>SUM(G7:R7)</f>
        <v>0</v>
      </c>
    </row>
    <row r="8" spans="1:19" x14ac:dyDescent="0.2">
      <c r="A8" s="1"/>
      <c r="B8" s="52" t="s">
        <v>59</v>
      </c>
      <c r="C8" s="16"/>
      <c r="D8" s="16"/>
      <c r="E8" s="16"/>
      <c r="F8" s="16"/>
      <c r="G8" s="12">
        <f>G7*G5</f>
        <v>0</v>
      </c>
      <c r="H8" s="12">
        <f t="shared" ref="H8:R8" si="1">H7*H5</f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23">
        <f>SUM(G8:R8)</f>
        <v>0</v>
      </c>
    </row>
    <row r="9" spans="1:19" x14ac:dyDescent="0.2">
      <c r="A9" s="1"/>
      <c r="B9" s="52" t="s">
        <v>1</v>
      </c>
      <c r="C9" s="16"/>
      <c r="D9" s="16"/>
      <c r="E9" s="16"/>
      <c r="F9" s="16"/>
      <c r="G9" s="14" t="e">
        <f t="shared" ref="G9:I9" si="2">G7/G6</f>
        <v>#DIV/0!</v>
      </c>
      <c r="H9" s="14" t="e">
        <f t="shared" si="2"/>
        <v>#DIV/0!</v>
      </c>
      <c r="I9" s="14" t="e">
        <f t="shared" si="2"/>
        <v>#DIV/0!</v>
      </c>
      <c r="J9" s="14" t="e">
        <f>J7/J6</f>
        <v>#DIV/0!</v>
      </c>
      <c r="K9" s="14" t="e">
        <f t="shared" ref="K9:S9" si="3">K7/K6</f>
        <v>#DIV/0!</v>
      </c>
      <c r="L9" s="14" t="e">
        <f t="shared" si="3"/>
        <v>#DIV/0!</v>
      </c>
      <c r="M9" s="14" t="e">
        <f t="shared" si="3"/>
        <v>#DIV/0!</v>
      </c>
      <c r="N9" s="14" t="e">
        <f t="shared" si="3"/>
        <v>#DIV/0!</v>
      </c>
      <c r="O9" s="14" t="e">
        <f t="shared" si="3"/>
        <v>#DIV/0!</v>
      </c>
      <c r="P9" s="14" t="e">
        <f t="shared" si="3"/>
        <v>#DIV/0!</v>
      </c>
      <c r="Q9" s="14" t="e">
        <f t="shared" si="3"/>
        <v>#DIV/0!</v>
      </c>
      <c r="R9" s="14" t="e">
        <f t="shared" si="3"/>
        <v>#DIV/0!</v>
      </c>
      <c r="S9" s="14" t="e">
        <f t="shared" si="3"/>
        <v>#DIV/0!</v>
      </c>
    </row>
    <row r="10" spans="1:19" x14ac:dyDescent="0.2">
      <c r="A10" s="1"/>
      <c r="B10" s="52" t="s">
        <v>28</v>
      </c>
      <c r="C10" s="16"/>
      <c r="D10" s="16"/>
      <c r="E10" s="16"/>
      <c r="F10" s="16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60" t="e">
        <f>S17/S8</f>
        <v>#DIV/0!</v>
      </c>
    </row>
    <row r="11" spans="1:19" x14ac:dyDescent="0.2">
      <c r="A11" s="1"/>
      <c r="B11" s="52" t="s">
        <v>2</v>
      </c>
      <c r="C11" s="16"/>
      <c r="D11" s="16"/>
      <c r="E11" s="16"/>
      <c r="F11" s="16"/>
      <c r="G11" s="15" t="e">
        <f>G17/G6</f>
        <v>#DIV/0!</v>
      </c>
      <c r="H11" s="15" t="e">
        <f t="shared" ref="H11:S11" si="4">H17/H6</f>
        <v>#DIV/0!</v>
      </c>
      <c r="I11" s="15" t="e">
        <f t="shared" si="4"/>
        <v>#DIV/0!</v>
      </c>
      <c r="J11" s="15" t="e">
        <f t="shared" si="4"/>
        <v>#DIV/0!</v>
      </c>
      <c r="K11" s="15" t="e">
        <f t="shared" si="4"/>
        <v>#DIV/0!</v>
      </c>
      <c r="L11" s="15" t="e">
        <f t="shared" si="4"/>
        <v>#DIV/0!</v>
      </c>
      <c r="M11" s="15" t="e">
        <f t="shared" si="4"/>
        <v>#DIV/0!</v>
      </c>
      <c r="N11" s="15" t="e">
        <f t="shared" si="4"/>
        <v>#DIV/0!</v>
      </c>
      <c r="O11" s="15" t="e">
        <f t="shared" si="4"/>
        <v>#DIV/0!</v>
      </c>
      <c r="P11" s="15" t="e">
        <f t="shared" si="4"/>
        <v>#DIV/0!</v>
      </c>
      <c r="Q11" s="15" t="e">
        <f t="shared" si="4"/>
        <v>#DIV/0!</v>
      </c>
      <c r="R11" s="15" t="e">
        <f t="shared" si="4"/>
        <v>#DIV/0!</v>
      </c>
      <c r="S11" s="56" t="e">
        <f t="shared" si="4"/>
        <v>#DIV/0!</v>
      </c>
    </row>
    <row r="12" spans="1:19" x14ac:dyDescent="0.2">
      <c r="A12" s="1"/>
      <c r="B12" s="52" t="s">
        <v>56</v>
      </c>
      <c r="C12" s="16"/>
      <c r="D12" s="16"/>
      <c r="E12" s="16"/>
      <c r="F12" s="16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7">
        <f>SUM(G12:R12)</f>
        <v>0</v>
      </c>
    </row>
    <row r="13" spans="1:19" x14ac:dyDescent="0.2">
      <c r="A13" s="1"/>
      <c r="B13" s="52" t="s">
        <v>57</v>
      </c>
      <c r="C13" s="16"/>
      <c r="D13" s="16"/>
      <c r="E13" s="16"/>
      <c r="F13" s="16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8" t="e">
        <f>S22/S12</f>
        <v>#DIV/0!</v>
      </c>
    </row>
    <row r="14" spans="1:19" x14ac:dyDescent="0.2">
      <c r="A14" s="1"/>
      <c r="B14" s="52"/>
      <c r="C14" s="16"/>
      <c r="D14" s="16"/>
      <c r="E14" s="16"/>
      <c r="F14" s="16"/>
      <c r="G14" s="34"/>
      <c r="H14" s="35"/>
      <c r="I14" s="34"/>
      <c r="J14" s="35"/>
      <c r="K14" s="34"/>
      <c r="L14" s="35"/>
      <c r="M14" s="34"/>
      <c r="N14" s="35"/>
      <c r="O14" s="34"/>
      <c r="P14" s="36"/>
      <c r="Q14" s="37"/>
      <c r="R14" s="36"/>
      <c r="S14" s="38"/>
    </row>
    <row r="15" spans="1:19" ht="15" x14ac:dyDescent="0.25">
      <c r="A15" s="39" t="s">
        <v>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9" x14ac:dyDescent="0.2">
      <c r="A16" s="1"/>
      <c r="B16" s="16"/>
      <c r="C16" s="16"/>
      <c r="D16" s="16"/>
      <c r="E16" s="16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9" x14ac:dyDescent="0.2">
      <c r="A17" s="52" t="s">
        <v>8</v>
      </c>
      <c r="B17" s="16"/>
      <c r="C17" s="5"/>
      <c r="D17" s="16"/>
      <c r="E17" s="16"/>
      <c r="F17" s="16"/>
      <c r="G17" s="27">
        <f>G8*G10</f>
        <v>0</v>
      </c>
      <c r="H17" s="27">
        <f t="shared" ref="H17:R17" si="5">H8*H10</f>
        <v>0</v>
      </c>
      <c r="I17" s="27">
        <f t="shared" si="5"/>
        <v>0</v>
      </c>
      <c r="J17" s="27">
        <f t="shared" si="5"/>
        <v>0</v>
      </c>
      <c r="K17" s="27">
        <f t="shared" si="5"/>
        <v>0</v>
      </c>
      <c r="L17" s="27">
        <f t="shared" si="5"/>
        <v>0</v>
      </c>
      <c r="M17" s="27">
        <f t="shared" si="5"/>
        <v>0</v>
      </c>
      <c r="N17" s="27">
        <f t="shared" si="5"/>
        <v>0</v>
      </c>
      <c r="O17" s="27">
        <f t="shared" si="5"/>
        <v>0</v>
      </c>
      <c r="P17" s="27">
        <f t="shared" si="5"/>
        <v>0</v>
      </c>
      <c r="Q17" s="27">
        <f t="shared" si="5"/>
        <v>0</v>
      </c>
      <c r="R17" s="27">
        <f t="shared" si="5"/>
        <v>0</v>
      </c>
      <c r="S17" s="23">
        <f t="shared" ref="S17:S39" si="6">SUM(G17:R17)</f>
        <v>0</v>
      </c>
    </row>
    <row r="18" spans="1:19" x14ac:dyDescent="0.2">
      <c r="A18" s="52" t="s">
        <v>31</v>
      </c>
      <c r="B18" s="52"/>
      <c r="C18" s="52"/>
      <c r="D18" s="52"/>
      <c r="E18" s="52"/>
      <c r="F18" s="16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3">
        <f t="shared" si="6"/>
        <v>0</v>
      </c>
    </row>
    <row r="19" spans="1:19" x14ac:dyDescent="0.2">
      <c r="A19" s="52" t="s">
        <v>32</v>
      </c>
      <c r="B19" s="52"/>
      <c r="C19" s="52"/>
      <c r="D19" s="52"/>
      <c r="E19" s="52"/>
      <c r="F19" s="16"/>
      <c r="G19" s="51">
        <f>G17+G18</f>
        <v>0</v>
      </c>
      <c r="H19" s="51">
        <f t="shared" ref="H19:R19" si="7">H17+H18</f>
        <v>0</v>
      </c>
      <c r="I19" s="51">
        <f t="shared" si="7"/>
        <v>0</v>
      </c>
      <c r="J19" s="51">
        <f t="shared" si="7"/>
        <v>0</v>
      </c>
      <c r="K19" s="51">
        <f t="shared" si="7"/>
        <v>0</v>
      </c>
      <c r="L19" s="51">
        <f t="shared" si="7"/>
        <v>0</v>
      </c>
      <c r="M19" s="51">
        <f t="shared" si="7"/>
        <v>0</v>
      </c>
      <c r="N19" s="51">
        <f t="shared" si="7"/>
        <v>0</v>
      </c>
      <c r="O19" s="51">
        <f t="shared" si="7"/>
        <v>0</v>
      </c>
      <c r="P19" s="51">
        <f t="shared" si="7"/>
        <v>0</v>
      </c>
      <c r="Q19" s="51">
        <f t="shared" si="7"/>
        <v>0</v>
      </c>
      <c r="R19" s="51">
        <f t="shared" si="7"/>
        <v>0</v>
      </c>
      <c r="S19" s="50">
        <f t="shared" si="6"/>
        <v>0</v>
      </c>
    </row>
    <row r="20" spans="1:19" ht="15" x14ac:dyDescent="0.25">
      <c r="A20" s="3"/>
      <c r="B20" s="52"/>
      <c r="C20" s="52"/>
      <c r="D20" s="52"/>
      <c r="E20" s="52"/>
      <c r="F20" s="16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25"/>
    </row>
    <row r="21" spans="1:19" ht="15" x14ac:dyDescent="0.25">
      <c r="A21" s="39" t="s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S21" s="25"/>
    </row>
    <row r="22" spans="1:19" ht="15" x14ac:dyDescent="0.25">
      <c r="A22" s="3"/>
      <c r="B22" s="16"/>
      <c r="C22" s="16" t="s">
        <v>34</v>
      </c>
      <c r="D22" s="16"/>
      <c r="E22" s="16"/>
      <c r="F22" s="16"/>
      <c r="G22" s="18">
        <f>G13*G12</f>
        <v>0</v>
      </c>
      <c r="H22" s="18">
        <f t="shared" ref="H22:R22" si="8">H13*H12</f>
        <v>0</v>
      </c>
      <c r="I22" s="18">
        <f t="shared" si="8"/>
        <v>0</v>
      </c>
      <c r="J22" s="18">
        <f t="shared" si="8"/>
        <v>0</v>
      </c>
      <c r="K22" s="18">
        <f t="shared" si="8"/>
        <v>0</v>
      </c>
      <c r="L22" s="18">
        <f t="shared" si="8"/>
        <v>0</v>
      </c>
      <c r="M22" s="18">
        <f t="shared" si="8"/>
        <v>0</v>
      </c>
      <c r="N22" s="18">
        <f t="shared" si="8"/>
        <v>0</v>
      </c>
      <c r="O22" s="18">
        <f t="shared" si="8"/>
        <v>0</v>
      </c>
      <c r="P22" s="18">
        <f t="shared" si="8"/>
        <v>0</v>
      </c>
      <c r="Q22" s="18">
        <f t="shared" si="8"/>
        <v>0</v>
      </c>
      <c r="R22" s="18">
        <f t="shared" si="8"/>
        <v>0</v>
      </c>
      <c r="S22" s="23">
        <f t="shared" si="6"/>
        <v>0</v>
      </c>
    </row>
    <row r="23" spans="1:19" x14ac:dyDescent="0.2">
      <c r="A23" s="1"/>
      <c r="B23" s="16"/>
      <c r="C23" s="16" t="s">
        <v>10</v>
      </c>
      <c r="D23" s="16"/>
      <c r="E23" s="16"/>
      <c r="F23" s="16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19"/>
      <c r="R23" s="19"/>
      <c r="S23" s="23">
        <f t="shared" si="6"/>
        <v>0</v>
      </c>
    </row>
    <row r="24" spans="1:19" s="1" customFormat="1" x14ac:dyDescent="0.2">
      <c r="B24" s="16"/>
      <c r="C24" s="16"/>
      <c r="D24" s="16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5"/>
    </row>
    <row r="25" spans="1:19" s="1" customFormat="1" x14ac:dyDescent="0.2">
      <c r="B25" s="16" t="s">
        <v>60</v>
      </c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5"/>
    </row>
    <row r="26" spans="1:19" s="1" customFormat="1" x14ac:dyDescent="0.2">
      <c r="B26" s="16"/>
      <c r="C26" s="16" t="s">
        <v>39</v>
      </c>
      <c r="D26" s="16"/>
      <c r="E26" s="16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3">
        <f t="shared" si="6"/>
        <v>0</v>
      </c>
    </row>
    <row r="27" spans="1:19" s="1" customFormat="1" x14ac:dyDescent="0.2">
      <c r="B27" s="16"/>
      <c r="C27" s="16" t="s">
        <v>41</v>
      </c>
      <c r="D27" s="16"/>
      <c r="E27" s="16"/>
      <c r="F27" s="16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3">
        <f t="shared" si="6"/>
        <v>0</v>
      </c>
    </row>
    <row r="28" spans="1:19" s="1" customFormat="1" x14ac:dyDescent="0.2">
      <c r="B28" s="16"/>
      <c r="C28" s="16" t="s">
        <v>43</v>
      </c>
      <c r="D28" s="16"/>
      <c r="E28" s="16"/>
      <c r="F28" s="16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3">
        <f t="shared" si="6"/>
        <v>0</v>
      </c>
    </row>
    <row r="29" spans="1:19" s="1" customFormat="1" x14ac:dyDescent="0.2">
      <c r="B29" s="16"/>
      <c r="C29" s="16" t="s">
        <v>44</v>
      </c>
      <c r="D29" s="52"/>
      <c r="E29" s="52"/>
      <c r="F29" s="52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3">
        <f t="shared" si="6"/>
        <v>0</v>
      </c>
    </row>
    <row r="30" spans="1:19" s="1" customFormat="1" x14ac:dyDescent="0.2">
      <c r="B30" s="16"/>
      <c r="C30" s="16" t="s">
        <v>42</v>
      </c>
      <c r="D30" s="16"/>
      <c r="E30" s="16"/>
      <c r="F30" s="16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3">
        <f t="shared" si="6"/>
        <v>0</v>
      </c>
    </row>
    <row r="31" spans="1:19" s="1" customFormat="1" x14ac:dyDescent="0.2">
      <c r="B31" s="16"/>
      <c r="C31" s="16" t="s">
        <v>40</v>
      </c>
      <c r="D31" s="16"/>
      <c r="E31" s="16"/>
      <c r="F31" s="16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>
        <f t="shared" si="6"/>
        <v>0</v>
      </c>
    </row>
    <row r="32" spans="1:19" s="1" customFormat="1" x14ac:dyDescent="0.2">
      <c r="B32" s="16"/>
      <c r="C32" s="16"/>
      <c r="D32" s="16"/>
      <c r="E32" s="16"/>
      <c r="F32" s="16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3">
        <f t="shared" si="6"/>
        <v>0</v>
      </c>
    </row>
    <row r="33" spans="1:19" s="1" customFormat="1" x14ac:dyDescent="0.2">
      <c r="B33" s="16"/>
      <c r="C33" s="16"/>
      <c r="D33" s="16"/>
      <c r="E33" s="16"/>
      <c r="F33" s="16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3">
        <f t="shared" si="6"/>
        <v>0</v>
      </c>
    </row>
    <row r="34" spans="1:19" s="1" customFormat="1" x14ac:dyDescent="0.2">
      <c r="B34" s="16"/>
      <c r="C34" s="16"/>
      <c r="D34" s="16"/>
      <c r="E34" s="16"/>
      <c r="F34" s="16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23">
        <f t="shared" si="6"/>
        <v>0</v>
      </c>
    </row>
    <row r="35" spans="1:19" s="1" customFormat="1" ht="15" x14ac:dyDescent="0.25">
      <c r="A35" s="3"/>
      <c r="B35" s="16" t="s">
        <v>13</v>
      </c>
      <c r="C35" s="16"/>
      <c r="D35" s="16"/>
      <c r="E35" s="16"/>
      <c r="F35" s="16"/>
      <c r="G35" s="20">
        <f t="shared" ref="G35:R35" si="9">SUM(G26:G34)</f>
        <v>0</v>
      </c>
      <c r="H35" s="20">
        <f t="shared" si="9"/>
        <v>0</v>
      </c>
      <c r="I35" s="20">
        <f t="shared" si="9"/>
        <v>0</v>
      </c>
      <c r="J35" s="20">
        <f t="shared" si="9"/>
        <v>0</v>
      </c>
      <c r="K35" s="20">
        <f t="shared" si="9"/>
        <v>0</v>
      </c>
      <c r="L35" s="20">
        <f t="shared" si="9"/>
        <v>0</v>
      </c>
      <c r="M35" s="20">
        <f t="shared" si="9"/>
        <v>0</v>
      </c>
      <c r="N35" s="20">
        <f t="shared" si="9"/>
        <v>0</v>
      </c>
      <c r="O35" s="20">
        <f t="shared" si="9"/>
        <v>0</v>
      </c>
      <c r="P35" s="20">
        <f t="shared" si="9"/>
        <v>0</v>
      </c>
      <c r="Q35" s="20">
        <f t="shared" si="9"/>
        <v>0</v>
      </c>
      <c r="R35" s="20">
        <f t="shared" si="9"/>
        <v>0</v>
      </c>
      <c r="S35" s="24">
        <f t="shared" si="6"/>
        <v>0</v>
      </c>
    </row>
    <row r="36" spans="1:19" s="1" customFormat="1" ht="15" x14ac:dyDescent="0.25">
      <c r="A36" s="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42">
        <f t="shared" si="6"/>
        <v>0</v>
      </c>
    </row>
    <row r="37" spans="1:19" s="1" customFormat="1" x14ac:dyDescent="0.2">
      <c r="A37" s="53" t="s">
        <v>14</v>
      </c>
      <c r="B37" s="16"/>
      <c r="C37" s="16"/>
      <c r="D37" s="16"/>
      <c r="E37" s="16"/>
      <c r="F37" s="16"/>
      <c r="G37" s="18">
        <f t="shared" ref="G37:R37" si="10">G22+G23+G35</f>
        <v>0</v>
      </c>
      <c r="H37" s="18">
        <f t="shared" si="10"/>
        <v>0</v>
      </c>
      <c r="I37" s="18">
        <f t="shared" si="10"/>
        <v>0</v>
      </c>
      <c r="J37" s="18">
        <f t="shared" si="10"/>
        <v>0</v>
      </c>
      <c r="K37" s="18">
        <f t="shared" si="10"/>
        <v>0</v>
      </c>
      <c r="L37" s="18">
        <f t="shared" si="10"/>
        <v>0</v>
      </c>
      <c r="M37" s="18">
        <f t="shared" si="10"/>
        <v>0</v>
      </c>
      <c r="N37" s="18">
        <f t="shared" si="10"/>
        <v>0</v>
      </c>
      <c r="O37" s="18">
        <f t="shared" si="10"/>
        <v>0</v>
      </c>
      <c r="P37" s="18">
        <f t="shared" si="10"/>
        <v>0</v>
      </c>
      <c r="Q37" s="18">
        <f t="shared" si="10"/>
        <v>0</v>
      </c>
      <c r="R37" s="18">
        <f t="shared" si="10"/>
        <v>0</v>
      </c>
      <c r="S37" s="44">
        <f t="shared" si="6"/>
        <v>0</v>
      </c>
    </row>
    <row r="38" spans="1:19" s="1" customFormat="1" ht="15" thickBot="1" x14ac:dyDescent="0.25">
      <c r="A38" s="52"/>
      <c r="B38" s="16"/>
      <c r="C38" s="16"/>
      <c r="D38" s="16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41"/>
    </row>
    <row r="39" spans="1:19" s="1" customFormat="1" ht="15" thickBot="1" x14ac:dyDescent="0.25">
      <c r="A39" s="53" t="s">
        <v>36</v>
      </c>
      <c r="B39" s="16"/>
      <c r="C39" s="16"/>
      <c r="D39" s="16"/>
      <c r="E39" s="16"/>
      <c r="F39" s="16"/>
      <c r="G39" s="47">
        <f t="shared" ref="G39:R39" si="11">G19-G37</f>
        <v>0</v>
      </c>
      <c r="H39" s="48">
        <f t="shared" si="11"/>
        <v>0</v>
      </c>
      <c r="I39" s="48">
        <f t="shared" si="11"/>
        <v>0</v>
      </c>
      <c r="J39" s="48">
        <f t="shared" si="11"/>
        <v>0</v>
      </c>
      <c r="K39" s="48">
        <f t="shared" si="11"/>
        <v>0</v>
      </c>
      <c r="L39" s="48">
        <f t="shared" si="11"/>
        <v>0</v>
      </c>
      <c r="M39" s="48">
        <f t="shared" si="11"/>
        <v>0</v>
      </c>
      <c r="N39" s="48">
        <f t="shared" si="11"/>
        <v>0</v>
      </c>
      <c r="O39" s="48">
        <f t="shared" si="11"/>
        <v>0</v>
      </c>
      <c r="P39" s="48">
        <f t="shared" si="11"/>
        <v>0</v>
      </c>
      <c r="Q39" s="48">
        <f t="shared" si="11"/>
        <v>0</v>
      </c>
      <c r="R39" s="49">
        <f t="shared" si="11"/>
        <v>0</v>
      </c>
      <c r="S39" s="43">
        <f t="shared" si="6"/>
        <v>0</v>
      </c>
    </row>
    <row r="40" spans="1:19" s="1" customForma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6"/>
    </row>
    <row r="41" spans="1:19" s="1" customFormat="1" x14ac:dyDescent="0.2">
      <c r="A41" s="53" t="s">
        <v>61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26"/>
    </row>
    <row r="42" spans="1:19" x14ac:dyDescent="0.2">
      <c r="A42" s="16"/>
      <c r="B42" s="5"/>
      <c r="C42" s="16" t="s">
        <v>49</v>
      </c>
      <c r="D42" s="5"/>
      <c r="E42" s="5"/>
      <c r="F42" s="5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3">
        <f t="shared" ref="S42:S57" si="12">SUM(G42:R42)</f>
        <v>0</v>
      </c>
    </row>
    <row r="43" spans="1:19" x14ac:dyDescent="0.2">
      <c r="A43" s="16"/>
      <c r="B43" s="5"/>
      <c r="C43" s="16" t="s">
        <v>45</v>
      </c>
      <c r="D43" s="5"/>
      <c r="E43" s="5"/>
      <c r="F43" s="5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3">
        <f t="shared" si="12"/>
        <v>0</v>
      </c>
    </row>
    <row r="44" spans="1:19" x14ac:dyDescent="0.2">
      <c r="A44" s="16"/>
      <c r="B44" s="5"/>
      <c r="C44" s="5" t="s">
        <v>51</v>
      </c>
      <c r="D44" s="5"/>
      <c r="E44" s="5"/>
      <c r="F44" s="5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3">
        <f t="shared" si="12"/>
        <v>0</v>
      </c>
    </row>
    <row r="45" spans="1:19" x14ac:dyDescent="0.2">
      <c r="A45" s="16"/>
      <c r="B45" s="5"/>
      <c r="C45" s="5" t="s">
        <v>6</v>
      </c>
      <c r="D45" s="5"/>
      <c r="E45" s="5"/>
      <c r="F45" s="5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3">
        <f t="shared" si="12"/>
        <v>0</v>
      </c>
    </row>
    <row r="46" spans="1:19" x14ac:dyDescent="0.2">
      <c r="A46" s="16"/>
      <c r="B46" s="5"/>
      <c r="C46" s="16" t="s">
        <v>53</v>
      </c>
      <c r="D46" s="5"/>
      <c r="E46" s="5"/>
      <c r="F46" s="5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3">
        <f t="shared" si="12"/>
        <v>0</v>
      </c>
    </row>
    <row r="47" spans="1:19" x14ac:dyDescent="0.2">
      <c r="A47" s="16"/>
      <c r="B47" s="5"/>
      <c r="C47" s="16" t="s">
        <v>52</v>
      </c>
      <c r="D47" s="5"/>
      <c r="E47" s="5"/>
      <c r="F47" s="5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3">
        <f t="shared" si="12"/>
        <v>0</v>
      </c>
    </row>
    <row r="48" spans="1:19" x14ac:dyDescent="0.2">
      <c r="A48" s="16"/>
      <c r="B48" s="5"/>
      <c r="C48" s="5" t="s">
        <v>54</v>
      </c>
      <c r="D48" s="5"/>
      <c r="E48" s="5"/>
      <c r="F48" s="5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3">
        <f t="shared" si="12"/>
        <v>0</v>
      </c>
    </row>
    <row r="49" spans="1:19" x14ac:dyDescent="0.2">
      <c r="A49" s="16"/>
      <c r="B49" s="5"/>
      <c r="C49" s="16" t="s">
        <v>4</v>
      </c>
      <c r="D49" s="5"/>
      <c r="E49" s="5"/>
      <c r="F49" s="5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3">
        <f t="shared" si="12"/>
        <v>0</v>
      </c>
    </row>
    <row r="50" spans="1:19" x14ac:dyDescent="0.2">
      <c r="A50" s="16"/>
      <c r="B50" s="5"/>
      <c r="C50" s="5" t="s">
        <v>5</v>
      </c>
      <c r="D50" s="5"/>
      <c r="E50" s="5"/>
      <c r="F50" s="5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3">
        <f t="shared" si="12"/>
        <v>0</v>
      </c>
    </row>
    <row r="51" spans="1:19" x14ac:dyDescent="0.2">
      <c r="A51" s="16"/>
      <c r="B51" s="5"/>
      <c r="C51" s="16" t="s">
        <v>47</v>
      </c>
      <c r="D51" s="5"/>
      <c r="E51" s="5"/>
      <c r="F51" s="5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3">
        <f t="shared" si="12"/>
        <v>0</v>
      </c>
    </row>
    <row r="52" spans="1:19" x14ac:dyDescent="0.2">
      <c r="A52" s="5"/>
      <c r="B52" s="5"/>
      <c r="C52" s="16" t="s">
        <v>35</v>
      </c>
      <c r="D52" s="5"/>
      <c r="E52" s="5"/>
      <c r="F52" s="5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3">
        <f t="shared" si="12"/>
        <v>0</v>
      </c>
    </row>
    <row r="53" spans="1:19" x14ac:dyDescent="0.2">
      <c r="A53" s="5"/>
      <c r="B53" s="5"/>
      <c r="C53" s="16" t="s">
        <v>11</v>
      </c>
      <c r="D53" s="5"/>
      <c r="E53" s="5"/>
      <c r="F53" s="5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3">
        <f t="shared" si="12"/>
        <v>0</v>
      </c>
    </row>
    <row r="54" spans="1:19" x14ac:dyDescent="0.2">
      <c r="A54" s="5"/>
      <c r="B54" s="5"/>
      <c r="C54" s="16" t="s">
        <v>48</v>
      </c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3">
        <f t="shared" si="12"/>
        <v>0</v>
      </c>
    </row>
    <row r="55" spans="1:19" x14ac:dyDescent="0.2">
      <c r="A55" s="5"/>
      <c r="B55" s="5"/>
      <c r="C55" s="16" t="s">
        <v>50</v>
      </c>
      <c r="D55" s="5"/>
      <c r="E55" s="5"/>
      <c r="F55" s="5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3">
        <f t="shared" si="12"/>
        <v>0</v>
      </c>
    </row>
    <row r="56" spans="1:19" x14ac:dyDescent="0.2">
      <c r="A56" s="5"/>
      <c r="B56" s="5"/>
      <c r="C56" s="5" t="s">
        <v>37</v>
      </c>
      <c r="D56" s="5"/>
      <c r="E56" s="5"/>
      <c r="F56" s="5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3">
        <f t="shared" si="12"/>
        <v>0</v>
      </c>
    </row>
    <row r="57" spans="1:19" x14ac:dyDescent="0.2">
      <c r="A57" s="5"/>
      <c r="B57" s="5"/>
      <c r="C57" s="16" t="s">
        <v>46</v>
      </c>
      <c r="D57" s="5"/>
      <c r="E57" s="5"/>
      <c r="F57" s="5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3">
        <f t="shared" si="12"/>
        <v>0</v>
      </c>
    </row>
    <row r="58" spans="1:19" x14ac:dyDescent="0.2">
      <c r="A58" s="5"/>
      <c r="B58" s="5"/>
      <c r="C58" s="16" t="s">
        <v>12</v>
      </c>
      <c r="D58" s="5"/>
      <c r="E58" s="5"/>
      <c r="F58" s="5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3">
        <f t="shared" ref="S58:S62" si="13">SUM(G58:R58)</f>
        <v>0</v>
      </c>
    </row>
    <row r="59" spans="1:19" x14ac:dyDescent="0.2">
      <c r="A59" s="5"/>
      <c r="B59" s="5"/>
      <c r="C59" s="16" t="s">
        <v>3</v>
      </c>
      <c r="D59" s="5"/>
      <c r="E59" s="5"/>
      <c r="F59" s="5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3">
        <f t="shared" si="13"/>
        <v>0</v>
      </c>
    </row>
    <row r="60" spans="1:19" x14ac:dyDescent="0.2">
      <c r="A60" s="5"/>
      <c r="B60" s="5"/>
      <c r="C60" s="5" t="s">
        <v>55</v>
      </c>
      <c r="D60" s="5"/>
      <c r="E60" s="5"/>
      <c r="F60" s="5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3">
        <f t="shared" si="13"/>
        <v>0</v>
      </c>
    </row>
    <row r="61" spans="1:19" x14ac:dyDescent="0.2">
      <c r="A61" s="5"/>
      <c r="B61" s="5"/>
      <c r="C61" s="5"/>
      <c r="D61" s="5"/>
      <c r="E61" s="5"/>
      <c r="F61" s="5"/>
    </row>
    <row r="62" spans="1:19" ht="15" thickBot="1" x14ac:dyDescent="0.25">
      <c r="A62" s="54" t="s">
        <v>38</v>
      </c>
      <c r="B62" s="5"/>
      <c r="C62" s="5"/>
      <c r="D62" s="5"/>
      <c r="E62" s="5"/>
      <c r="F62" s="5"/>
      <c r="G62" s="46">
        <f t="shared" ref="G62:R62" si="14">G39-(SUM(G42:G60))</f>
        <v>0</v>
      </c>
      <c r="H62" s="46">
        <f t="shared" si="14"/>
        <v>0</v>
      </c>
      <c r="I62" s="46">
        <f t="shared" si="14"/>
        <v>0</v>
      </c>
      <c r="J62" s="46">
        <f t="shared" si="14"/>
        <v>0</v>
      </c>
      <c r="K62" s="46">
        <f t="shared" si="14"/>
        <v>0</v>
      </c>
      <c r="L62" s="46">
        <f t="shared" si="14"/>
        <v>0</v>
      </c>
      <c r="M62" s="46">
        <f t="shared" si="14"/>
        <v>0</v>
      </c>
      <c r="N62" s="46">
        <f t="shared" si="14"/>
        <v>0</v>
      </c>
      <c r="O62" s="46">
        <f t="shared" si="14"/>
        <v>0</v>
      </c>
      <c r="P62" s="46">
        <f t="shared" si="14"/>
        <v>0</v>
      </c>
      <c r="Q62" s="46">
        <f t="shared" si="14"/>
        <v>0</v>
      </c>
      <c r="R62" s="46">
        <f t="shared" si="14"/>
        <v>0</v>
      </c>
      <c r="S62" s="45">
        <f t="shared" si="13"/>
        <v>0</v>
      </c>
    </row>
    <row r="63" spans="1:19" ht="15" thickTop="1" x14ac:dyDescent="0.2"/>
  </sheetData>
  <sortState ref="C44:C63">
    <sortCondition ref="C44:C63"/>
  </sortState>
  <mergeCells count="1">
    <mergeCell ref="A1:R1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&amp; Expenditure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Adams</dc:creator>
  <cp:lastModifiedBy>Sheron,Crossman</cp:lastModifiedBy>
  <cp:lastPrinted>2016-03-22T08:24:56Z</cp:lastPrinted>
  <dcterms:created xsi:type="dcterms:W3CDTF">2016-03-21T16:32:03Z</dcterms:created>
  <dcterms:modified xsi:type="dcterms:W3CDTF">2016-06-15T15:27:27Z</dcterms:modified>
</cp:coreProperties>
</file>